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150" windowWidth="10470" windowHeight="843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<sst xmlns="http://schemas.openxmlformats.org/spreadsheetml/2006/main" count="328" uniqueCount="260">
  <si>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</si>
  <si>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</si>
  <si>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</si>
  <si>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</si>
  <si>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</si>
  <si>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</si>
  <si>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</si>
  <si>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</si>
  <si>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</si>
  <si>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</si>
  <si>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</si>
  <si>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</si>
  <si>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</si>
  <si>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</si>
  <si>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</si>
  <si>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</si>
  <si>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</si>
  <si>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</si>
  <si>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</si>
  <si>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</si>
  <si>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</si>
  <si>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</si>
  <si>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</si>
  <si>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</si>
  <si>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</si>
  <si>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</si>
  <si>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</si>
  <si>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</si>
  <si>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</si>
  <si>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</si>
  <si>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</si>
  <si>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</si>
  <si>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</si>
  <si>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</si>
  <si>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</si>
  <si>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</si>
  <si>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</si>
  <si>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</si>
  <si>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</si>
  <si>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</si>
  <si>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</si>
  <si>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</si>
  <si>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</si>
  <si>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</si>
  <si>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</si>
  <si>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</si>
  <si>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</si>
  <si>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</si>
  <si>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</si>
  <si>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</si>
  <si>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</si>
  <si>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</si>
  <si>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</si>
  <si>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</si>
  <si>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</si>
  <si>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</si>
  <si>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</si>
  <si>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</si>
  <si>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</si>
  <si>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</si>
  <si>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</si>
  <si>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</si>
  <si>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</si>
  <si>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</si>
  <si>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</si>
  <si>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</si>
  <si>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</si>
  <si>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</si>
  <si>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</si>
  <si>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</si>
  <si>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</si>
  <si>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</si>
  <si>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</si>
  <si>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</si>
  <si>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</si>
  <si>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</si>
  <si>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</si>
  <si>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</si>
  <si>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</si>
  <si>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</si>
  <si>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</si>
  <si>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</si>
  <si>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</si>
  <si>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</si>
  <si>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</si>
  <si>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</si>
  <si>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</si>
  <si>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</si>
  <si>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</si>
  <si>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</si>
  <si>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</si>
  <si>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</si>
  <si>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</si>
  <si>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</si>
  <si>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</si>
  <si>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</si>
  <si>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</si>
  <si>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</si>
  <si>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</si>
  <si>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</si>
  <si>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</si>
  <si>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</si>
  <si>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</si>
  <si>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</si>
  <si>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</si>
  <si>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</si>
  <si>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</si>
  <si>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</si>
  <si>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</si>
  <si>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</si>
  <si>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</si>
  <si>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</si>
  <si>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</si>
  <si>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</si>
  <si>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</si>
  <si>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</si>
  <si>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</si>
  <si>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</si>
  <si>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</si>
  <si>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</si>
  <si>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</si>
  <si>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</si>
  <si>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</si>
  <si>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</si>
  <si>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</si>
  <si>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</si>
  <si>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</si>
  <si>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</si>
  <si>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</si>
  <si>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</si>
  <si>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</si>
  <si>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</si>
  <si>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</si>
  <si>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</si>
  <si>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</si>
  <si>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</si>
  <si>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</si>
  <si>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</si>
  <si>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</si>
  <si>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</si>
  <si>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</si>
  <si>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</si>
  <si>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</si>
  <si>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</si>
  <si>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</si>
  <si>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</si>
  <si>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</si>
  <si>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</si>
  <si>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</si>
  <si>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</si>
  <si>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</si>
  <si>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</si>
  <si>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</si>
  <si>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</si>
  <si>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</si>
  <si>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</si>
  <si>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</si>
  <si>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</si>
  <si>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</si>
  <si>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</si>
  <si>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CMS Norm  Nuclear Medicine</t>
  </si>
  <si>
    <t>Key your data into the blue cells.  DO NOT input into any other cell. Your Practice graph will appear automatically.</t>
  </si>
  <si>
    <t>E&amp;M = Evaluation and Management</t>
  </si>
  <si>
    <t>RVU = Relative Value Unit</t>
  </si>
  <si>
    <t>CF = Conversion Factor</t>
  </si>
  <si>
    <t>AVG CF = Average Conversion Factor</t>
  </si>
  <si>
    <t>Volume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</si>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</sst>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5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2.5"/>
      <name val="Arial"/>
      <family val="0"/>
    </font>
    <font>
      <sz val="19.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22"/>
      <name val="Arial"/>
      <family val="0"/>
    </font>
    <font>
      <b/>
      <sz val="11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4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375"/>
          <c:w val="0.753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0.14910165786262272</c:v>
                </c:pt>
                <c:pt idx="1">
                  <c:v>0.055110120244946346</c:v>
                </c:pt>
                <c:pt idx="2">
                  <c:v>0.4396928586210749</c:v>
                </c:pt>
                <c:pt idx="3">
                  <c:v>0.3248901605728194</c:v>
                </c:pt>
                <c:pt idx="4">
                  <c:v>0.031205202698536633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63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0.07742639040348964</c:v>
                </c:pt>
                <c:pt idx="1">
                  <c:v>0.05452562704471101</c:v>
                </c:pt>
                <c:pt idx="2">
                  <c:v>0.24972737186477645</c:v>
                </c:pt>
                <c:pt idx="3">
                  <c:v>0.311886586695747</c:v>
                </c:pt>
                <c:pt idx="4">
                  <c:v>0.3064340239912759</c:v>
                </c:pt>
              </c:numCache>
            </c:numRef>
          </c:val>
        </c:ser>
        <c:axId val="41447071"/>
        <c:axId val="37479320"/>
      </c:barChart>
      <c:catAx>
        <c:axId val="4144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44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439025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276600"/>
        <a:ext cx="60483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C8" sqref="C8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9.8515625" style="0" customWidth="1"/>
  </cols>
  <sheetData>
    <row r="1" spans="1:5" ht="12.75">
      <c r="A1" t="s">
        <v>121</v>
      </c>
      <c r="E1" t="s">
        <v>161</v>
      </c>
    </row>
    <row r="2" spans="2:8" ht="42.75" customHeight="1">
      <c r="B2" t="s">
        <v>118</v>
      </c>
      <c r="C2" s="5" t="s">
        <v>156</v>
      </c>
      <c r="D2" s="5" t="s">
        <v>119</v>
      </c>
      <c r="E2" s="5" t="s">
        <v>166</v>
      </c>
      <c r="F2" s="15" t="s">
        <v>122</v>
      </c>
      <c r="H2" s="15" t="s">
        <v>160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71</v>
      </c>
      <c r="H3" s="14">
        <f>+G3/$G$8</f>
        <v>0.07742639040348964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50</v>
      </c>
      <c r="H4" s="14">
        <f>+G4/$G$8</f>
        <v>0.05452562704471101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229</v>
      </c>
      <c r="H5" s="14">
        <f>+G5/$G$8</f>
        <v>0.24972737186477645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286</v>
      </c>
      <c r="H6" s="14">
        <f>+G6/$G$8</f>
        <v>0.311886586695747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281</v>
      </c>
      <c r="H7" s="14">
        <f>+G7/$G$8</f>
        <v>0.3064340239912759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917</v>
      </c>
      <c r="H8" s="16">
        <f>SUM(H3:H7)</f>
        <v>1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2772</v>
      </c>
      <c r="H10" s="14">
        <f>+G10/$G$15</f>
        <v>0.132918912750146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2041</v>
      </c>
      <c r="H11" s="14">
        <f>+G11/$G$15</f>
        <v>0.09786706382505339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6067</v>
      </c>
      <c r="H12" s="14">
        <f>+G12/$G$15</f>
        <v>0.2909159609145512</v>
      </c>
      <c r="K12" t="s">
        <v>162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 s="22">
        <v>8209.82</v>
      </c>
      <c r="H13" s="14">
        <f>+G13/$G$15</f>
        <v>0.3936653493053404</v>
      </c>
      <c r="K13" t="s">
        <v>163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 s="22">
        <v>1765</v>
      </c>
      <c r="H14" s="14">
        <f>+G14/$G$15</f>
        <v>0.08463271320490899</v>
      </c>
      <c r="K14" t="s">
        <v>164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20854.82</v>
      </c>
      <c r="H15" s="14">
        <f>SUM(H10:H14)</f>
        <v>1</v>
      </c>
      <c r="K15" t="s">
        <v>165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2006-09-20T04:05:25Z</dcterms:modified>
  <cp:category/>
  <cp:version/>
  <cp:contentType/>
  <cp:contentStatus/>
</cp:coreProperties>
</file>